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7400" windowHeight="7740"/>
  </bookViews>
  <sheets>
    <sheet name="утверждено" sheetId="1" r:id="rId1"/>
  </sheets>
  <definedNames>
    <definedName name="_xlnm.Print_Titles" localSheetId="0">утверждено!$7:$10</definedName>
    <definedName name="_xlnm.Print_Area" localSheetId="0">утверждено!$A$1:$Z$20</definedName>
  </definedNames>
  <calcPr calcId="124519"/>
</workbook>
</file>

<file path=xl/calcChain.xml><?xml version="1.0" encoding="utf-8"?>
<calcChain xmlns="http://schemas.openxmlformats.org/spreadsheetml/2006/main">
  <c r="T15" i="1"/>
  <c r="R15"/>
  <c r="E15"/>
  <c r="C15"/>
</calcChain>
</file>

<file path=xl/sharedStrings.xml><?xml version="1.0" encoding="utf-8"?>
<sst xmlns="http://schemas.openxmlformats.org/spreadsheetml/2006/main" count="69" uniqueCount="42">
  <si>
    <t>в т.ч. на места за счет средств федерального бюджета</t>
  </si>
  <si>
    <t>из них по квоте льготников</t>
  </si>
  <si>
    <t>из них по целевому приему</t>
  </si>
  <si>
    <t>бюджетные места на общий конкурс</t>
  </si>
  <si>
    <t>в т.ч. на места за счет внебюджетных средств</t>
  </si>
  <si>
    <t>Шифр</t>
  </si>
  <si>
    <t>Направление подготовки</t>
  </si>
  <si>
    <t>ОФО</t>
  </si>
  <si>
    <t>ВФО</t>
  </si>
  <si>
    <t>ЗФО</t>
  </si>
  <si>
    <t>Итого:</t>
  </si>
  <si>
    <t>43.03.01</t>
  </si>
  <si>
    <t>Сервис</t>
  </si>
  <si>
    <t>38.03.06</t>
  </si>
  <si>
    <t>Торговое дело</t>
  </si>
  <si>
    <t xml:space="preserve">Холодильная, криогенная техника и системы жизнеобеспечения </t>
  </si>
  <si>
    <t>Башкирский институт технологий и управления (филиал) ФГБОУ ВО «МГУТУ им. К.Г. Разумовского (ПКУ)», в г. Мелеузе</t>
  </si>
  <si>
    <t>Стоимость обучения 2016, руб. в год</t>
  </si>
  <si>
    <t>План приема 
2017 г.</t>
  </si>
  <si>
    <t>План приема  в РЕГИОНАЛЬНЫХ ИНСТИТУТАХ в 2017 году</t>
  </si>
  <si>
    <t>Приложение 14</t>
  </si>
  <si>
    <t>к приказу №563-д</t>
  </si>
  <si>
    <t>"Об утверждении нормативной базы</t>
  </si>
  <si>
    <t>Стоимость обучения 2017, руб. в год</t>
  </si>
  <si>
    <t xml:space="preserve"> </t>
  </si>
  <si>
    <t>е 1</t>
  </si>
  <si>
    <t>№</t>
  </si>
  <si>
    <t>казу  №</t>
  </si>
  <si>
    <t>от «  » сентября 2016 года</t>
  </si>
  <si>
    <t>__________</t>
  </si>
  <si>
    <t>года</t>
  </si>
  <si>
    <t>ы приема на программы СПО</t>
  </si>
  <si>
    <t>на программы</t>
  </si>
  <si>
    <t>ммы</t>
  </si>
  <si>
    <t>СПО ГБОУ ВО МГУТУ им. Разумовского (ПКУ)</t>
  </si>
  <si>
    <t>Автоматизация технологических процессов и производств по отраслям</t>
  </si>
  <si>
    <t>Технология продукции общественного питания</t>
  </si>
  <si>
    <t>Земельно-имущественные отношения</t>
  </si>
  <si>
    <t>Комьютерные системы и комплексы</t>
  </si>
  <si>
    <t>25 00</t>
  </si>
  <si>
    <t>38.02.01</t>
  </si>
  <si>
    <t>Экономика и бухгалтерский учет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</si>
</sst>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#,##0_ ;[Red]\-#,##0\ "/>
  </numFmts>
  <fonts count="13">
    <font>
      <sz val="11"/>
      <color theme="1"/>
      <name val="Calibri"/>
      <family val="2"/>
      <charset val="204"/>
      <scheme val="minor"/>
    </font>
    <font>
      <b/>
      <u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09">
    <xf numFmtId="0" fontId="0" fillId="0" borderId="0" xfId="0"/>
    <xf numFmtId="0" fontId="2" fillId="0" borderId="0" xfId="0" applyFont="1" applyFill="1"/>
    <xf numFmtId="0" fontId="3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65" fontId="3" fillId="0" borderId="1" xfId="1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/>
    <xf numFmtId="0" fontId="10" fillId="0" borderId="0" xfId="0" applyFont="1" applyFill="1"/>
    <xf numFmtId="0" fontId="2" fillId="0" borderId="0" xfId="0" applyFont="1" applyFill="1" applyBorder="1"/>
    <xf numFmtId="164" fontId="10" fillId="0" borderId="1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8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164" fontId="10" fillId="0" borderId="19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5" fontId="3" fillId="3" borderId="12" xfId="1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165" fontId="3" fillId="0" borderId="12" xfId="1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center" wrapText="1"/>
    </xf>
    <xf numFmtId="0" fontId="10" fillId="0" borderId="9" xfId="0" applyFont="1" applyFill="1" applyBorder="1" applyAlignment="1">
      <alignment horizontal="center" vertical="center" wrapText="1"/>
    </xf>
    <xf numFmtId="165" fontId="3" fillId="0" borderId="11" xfId="1" applyNumberFormat="1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165" fontId="3" fillId="0" borderId="19" xfId="1" applyNumberFormat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 vertical="center" wrapText="1"/>
    </xf>
    <xf numFmtId="165" fontId="3" fillId="0" borderId="20" xfId="1" applyNumberFormat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164" fontId="10" fillId="0" borderId="21" xfId="0" applyNumberFormat="1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165" fontId="3" fillId="0" borderId="21" xfId="1" applyNumberFormat="1" applyFont="1" applyFill="1" applyBorder="1" applyAlignment="1">
      <alignment horizontal="center" vertical="center" wrapText="1"/>
    </xf>
    <xf numFmtId="165" fontId="3" fillId="0" borderId="16" xfId="1" applyNumberFormat="1" applyFont="1" applyFill="1" applyBorder="1" applyAlignment="1">
      <alignment horizontal="center" vertical="center" wrapText="1"/>
    </xf>
    <xf numFmtId="165" fontId="3" fillId="0" borderId="22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9" fillId="3" borderId="0" xfId="0" applyFont="1" applyFill="1"/>
    <xf numFmtId="0" fontId="8" fillId="3" borderId="0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2" fillId="3" borderId="0" xfId="0" applyFont="1" applyFill="1"/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10" fillId="0" borderId="28" xfId="0" applyNumberFormat="1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horizontal="left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165" fontId="3" fillId="0" borderId="28" xfId="1" applyNumberFormat="1" applyFont="1" applyFill="1" applyBorder="1" applyAlignment="1">
      <alignment horizontal="center" vertical="center" wrapText="1"/>
    </xf>
    <xf numFmtId="165" fontId="3" fillId="0" borderId="31" xfId="1" applyNumberFormat="1" applyFont="1" applyFill="1" applyBorder="1" applyAlignment="1">
      <alignment horizontal="center" vertical="center" wrapText="1"/>
    </xf>
    <xf numFmtId="165" fontId="3" fillId="3" borderId="29" xfId="1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/>
    <xf numFmtId="0" fontId="5" fillId="0" borderId="11" xfId="0" applyFont="1" applyFill="1" applyBorder="1"/>
    <xf numFmtId="0" fontId="5" fillId="0" borderId="1" xfId="0" applyFont="1" applyFill="1" applyBorder="1"/>
    <xf numFmtId="0" fontId="6" fillId="0" borderId="5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6" fillId="3" borderId="5" xfId="0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vertical="top"/>
    </xf>
    <xf numFmtId="0" fontId="7" fillId="3" borderId="1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7" fillId="0" borderId="12" xfId="0" applyFont="1" applyFill="1" applyBorder="1" applyAlignment="1">
      <alignment vertical="top"/>
    </xf>
    <xf numFmtId="0" fontId="4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/>
    <xf numFmtId="0" fontId="2" fillId="0" borderId="5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1" xfId="0" applyFont="1" applyFill="1" applyBorder="1"/>
    <xf numFmtId="0" fontId="2" fillId="0" borderId="12" xfId="0" applyFont="1" applyFill="1" applyBorder="1"/>
    <xf numFmtId="3" fontId="9" fillId="3" borderId="23" xfId="0" applyNumberFormat="1" applyFont="1" applyFill="1" applyBorder="1" applyAlignment="1">
      <alignment horizontal="center" vertical="center" wrapText="1"/>
    </xf>
    <xf numFmtId="3" fontId="9" fillId="3" borderId="14" xfId="0" applyNumberFormat="1" applyFont="1" applyFill="1" applyBorder="1" applyAlignment="1">
      <alignment horizontal="center" vertical="center" wrapText="1"/>
    </xf>
    <xf numFmtId="3" fontId="9" fillId="3" borderId="25" xfId="0" applyNumberFormat="1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164" fontId="3" fillId="0" borderId="23" xfId="0" applyNumberFormat="1" applyFont="1" applyFill="1" applyBorder="1" applyAlignment="1">
      <alignment horizontal="center" vertical="center" wrapText="1"/>
    </xf>
    <xf numFmtId="164" fontId="3" fillId="0" borderId="2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0"/>
  <sheetViews>
    <sheetView tabSelected="1" view="pageBreakPreview" zoomScale="86" zoomScaleNormal="85" zoomScaleSheetLayoutView="86" workbookViewId="0">
      <pane xSplit="2" ySplit="10" topLeftCell="C14" activePane="bottomRight" state="frozen"/>
      <selection pane="topRight" activeCell="C1" sqref="C1"/>
      <selection pane="bottomLeft" activeCell="A12" sqref="A12"/>
      <selection pane="bottomRight" activeCell="A16" sqref="A16"/>
    </sheetView>
  </sheetViews>
  <sheetFormatPr defaultRowHeight="26.25" customHeight="1"/>
  <cols>
    <col min="1" max="1" width="10.28515625" style="12" bestFit="1" customWidth="1"/>
    <col min="2" max="2" width="40.85546875" style="1" customWidth="1"/>
    <col min="3" max="3" width="5.85546875" style="1" customWidth="1"/>
    <col min="4" max="4" width="6.42578125" style="1" customWidth="1"/>
    <col min="5" max="5" width="6.140625" style="1" customWidth="1"/>
    <col min="6" max="6" width="5.5703125" style="1" bestFit="1" customWidth="1"/>
    <col min="7" max="7" width="5.42578125" style="1" customWidth="1"/>
    <col min="8" max="8" width="5" style="1" customWidth="1"/>
    <col min="9" max="9" width="6.5703125" style="1" customWidth="1"/>
    <col min="10" max="10" width="5.28515625" style="1" customWidth="1"/>
    <col min="11" max="11" width="5" style="1" customWidth="1"/>
    <col min="12" max="12" width="5.85546875" style="60" hidden="1" customWidth="1"/>
    <col min="13" max="13" width="5.5703125" style="60" hidden="1" customWidth="1"/>
    <col min="14" max="14" width="5.28515625" style="60" hidden="1" customWidth="1"/>
    <col min="15" max="15" width="5.7109375" style="1" hidden="1" customWidth="1"/>
    <col min="16" max="16" width="5.85546875" style="1" hidden="1" customWidth="1"/>
    <col min="17" max="17" width="5.28515625" style="1" hidden="1" customWidth="1"/>
    <col min="18" max="18" width="5.7109375" style="13" customWidth="1"/>
    <col min="19" max="19" width="6" style="13" customWidth="1"/>
    <col min="20" max="20" width="5.7109375" style="13" customWidth="1"/>
    <col min="21" max="21" width="9" style="1" hidden="1" customWidth="1"/>
    <col min="22" max="22" width="8.42578125" style="1" hidden="1" customWidth="1"/>
    <col min="23" max="23" width="10.7109375" style="1" hidden="1" customWidth="1"/>
    <col min="24" max="16384" width="9.140625" style="1"/>
  </cols>
  <sheetData>
    <row r="1" spans="1:26" ht="18.75">
      <c r="L1" s="54"/>
      <c r="M1" s="54"/>
      <c r="N1" s="55"/>
      <c r="P1" s="16"/>
      <c r="Q1" s="16"/>
      <c r="R1" s="1"/>
      <c r="U1" s="14"/>
      <c r="V1" s="14"/>
      <c r="W1" s="14"/>
    </row>
    <row r="2" spans="1:26" ht="15" customHeight="1">
      <c r="I2" s="14" t="s">
        <v>20</v>
      </c>
      <c r="J2" s="19"/>
      <c r="K2" s="1" t="s">
        <v>25</v>
      </c>
      <c r="L2" s="54"/>
      <c r="M2" s="56"/>
      <c r="N2" s="56"/>
      <c r="O2" s="18"/>
      <c r="P2" s="18"/>
      <c r="Q2" s="18"/>
      <c r="R2" s="14"/>
      <c r="S2" s="19"/>
      <c r="T2" s="19"/>
      <c r="U2" s="17"/>
      <c r="V2" s="14"/>
      <c r="W2" s="14"/>
    </row>
    <row r="3" spans="1:26" ht="15" customHeight="1">
      <c r="I3" s="14" t="s">
        <v>21</v>
      </c>
      <c r="J3" s="1" t="s">
        <v>27</v>
      </c>
      <c r="K3" s="1" t="s">
        <v>26</v>
      </c>
      <c r="L3" s="54"/>
      <c r="M3" s="56"/>
      <c r="N3" s="56"/>
      <c r="O3" s="18"/>
      <c r="P3" s="18"/>
      <c r="Q3" s="18"/>
      <c r="R3" s="14"/>
      <c r="S3" s="19"/>
      <c r="T3" s="19"/>
      <c r="U3" s="17"/>
      <c r="V3" s="14"/>
      <c r="W3" s="14"/>
    </row>
    <row r="4" spans="1:26" ht="15">
      <c r="I4" s="14" t="s">
        <v>28</v>
      </c>
      <c r="J4" s="19" t="s">
        <v>29</v>
      </c>
      <c r="K4" s="19"/>
      <c r="L4" s="54"/>
      <c r="M4" s="56"/>
      <c r="N4" s="56"/>
      <c r="O4" s="18"/>
      <c r="P4" s="18"/>
      <c r="Q4" s="18"/>
      <c r="R4" s="14">
        <v>2017</v>
      </c>
      <c r="S4" s="1" t="s">
        <v>30</v>
      </c>
      <c r="T4" s="19"/>
      <c r="U4" s="17"/>
      <c r="V4" s="14"/>
      <c r="W4" s="14"/>
    </row>
    <row r="5" spans="1:26" ht="15">
      <c r="I5" s="14" t="s">
        <v>22</v>
      </c>
      <c r="J5" s="19"/>
      <c r="K5" s="19"/>
      <c r="L5" s="54"/>
      <c r="M5" s="56"/>
      <c r="N5" s="56"/>
      <c r="O5" s="18"/>
      <c r="P5" s="18"/>
      <c r="Q5" s="18"/>
      <c r="R5" s="14"/>
      <c r="S5" s="19"/>
      <c r="T5" s="19"/>
      <c r="U5" s="17"/>
      <c r="V5" s="14"/>
      <c r="W5" s="14"/>
      <c r="X5" s="1" t="s">
        <v>31</v>
      </c>
      <c r="Y5" s="1" t="s">
        <v>32</v>
      </c>
      <c r="Z5" s="1" t="s">
        <v>33</v>
      </c>
    </row>
    <row r="6" spans="1:26" ht="15.75" thickBot="1">
      <c r="I6" s="1" t="s">
        <v>34</v>
      </c>
      <c r="J6" s="19"/>
      <c r="K6" s="19"/>
      <c r="L6" s="54"/>
      <c r="M6" s="56"/>
      <c r="N6" s="56"/>
      <c r="O6" s="18"/>
      <c r="P6" s="18"/>
      <c r="Q6" s="18"/>
      <c r="R6" s="1"/>
      <c r="S6" s="19"/>
      <c r="T6" s="19"/>
      <c r="U6" s="17"/>
      <c r="V6" s="14"/>
      <c r="W6" s="14"/>
    </row>
    <row r="7" spans="1:26" ht="39.75" customHeight="1" thickBot="1">
      <c r="A7" s="75" t="s">
        <v>19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</row>
    <row r="8" spans="1:26" ht="19.5" customHeight="1">
      <c r="A8" s="25"/>
      <c r="B8" s="26"/>
      <c r="C8" s="77" t="s">
        <v>18</v>
      </c>
      <c r="D8" s="78"/>
      <c r="E8" s="79"/>
      <c r="F8" s="83" t="s">
        <v>0</v>
      </c>
      <c r="G8" s="84"/>
      <c r="H8" s="84"/>
      <c r="I8" s="87" t="s">
        <v>1</v>
      </c>
      <c r="J8" s="88"/>
      <c r="K8" s="88"/>
      <c r="L8" s="90" t="s">
        <v>2</v>
      </c>
      <c r="M8" s="91"/>
      <c r="N8" s="91"/>
      <c r="O8" s="87" t="s">
        <v>3</v>
      </c>
      <c r="P8" s="88"/>
      <c r="Q8" s="93"/>
      <c r="R8" s="95" t="s">
        <v>4</v>
      </c>
      <c r="S8" s="84"/>
      <c r="T8" s="84"/>
      <c r="U8" s="77" t="s">
        <v>17</v>
      </c>
      <c r="V8" s="97"/>
      <c r="W8" s="98"/>
      <c r="X8" s="77" t="s">
        <v>23</v>
      </c>
      <c r="Y8" s="97"/>
      <c r="Z8" s="98"/>
    </row>
    <row r="9" spans="1:26" ht="24" customHeight="1">
      <c r="A9" s="21" t="s">
        <v>5</v>
      </c>
      <c r="B9" s="23" t="s">
        <v>6</v>
      </c>
      <c r="C9" s="80"/>
      <c r="D9" s="81"/>
      <c r="E9" s="82"/>
      <c r="F9" s="85"/>
      <c r="G9" s="86"/>
      <c r="H9" s="86"/>
      <c r="I9" s="89"/>
      <c r="J9" s="89"/>
      <c r="K9" s="89"/>
      <c r="L9" s="92"/>
      <c r="M9" s="92"/>
      <c r="N9" s="92"/>
      <c r="O9" s="89"/>
      <c r="P9" s="89"/>
      <c r="Q9" s="94"/>
      <c r="R9" s="96"/>
      <c r="S9" s="86"/>
      <c r="T9" s="86"/>
      <c r="U9" s="99"/>
      <c r="V9" s="100"/>
      <c r="W9" s="101"/>
      <c r="X9" s="99"/>
      <c r="Y9" s="100"/>
      <c r="Z9" s="101"/>
    </row>
    <row r="10" spans="1:26" ht="23.25" customHeight="1" thickBot="1">
      <c r="A10" s="21"/>
      <c r="B10" s="23"/>
      <c r="C10" s="2" t="s">
        <v>7</v>
      </c>
      <c r="D10" s="22" t="s">
        <v>8</v>
      </c>
      <c r="E10" s="4" t="s">
        <v>9</v>
      </c>
      <c r="F10" s="2" t="s">
        <v>7</v>
      </c>
      <c r="G10" s="22" t="s">
        <v>8</v>
      </c>
      <c r="H10" s="22" t="s">
        <v>9</v>
      </c>
      <c r="I10" s="22" t="s">
        <v>7</v>
      </c>
      <c r="J10" s="22" t="s">
        <v>8</v>
      </c>
      <c r="K10" s="22" t="s">
        <v>9</v>
      </c>
      <c r="L10" s="57" t="s">
        <v>7</v>
      </c>
      <c r="M10" s="57" t="s">
        <v>8</v>
      </c>
      <c r="N10" s="57" t="s">
        <v>9</v>
      </c>
      <c r="O10" s="22" t="s">
        <v>7</v>
      </c>
      <c r="P10" s="22" t="s">
        <v>8</v>
      </c>
      <c r="Q10" s="4" t="s">
        <v>9</v>
      </c>
      <c r="R10" s="3" t="s">
        <v>7</v>
      </c>
      <c r="S10" s="22" t="s">
        <v>8</v>
      </c>
      <c r="T10" s="22" t="s">
        <v>9</v>
      </c>
      <c r="U10" s="2" t="s">
        <v>7</v>
      </c>
      <c r="V10" s="22" t="s">
        <v>8</v>
      </c>
      <c r="W10" s="4" t="s">
        <v>9</v>
      </c>
      <c r="X10" s="61" t="s">
        <v>7</v>
      </c>
      <c r="Y10" s="62" t="s">
        <v>8</v>
      </c>
      <c r="Z10" s="63" t="s">
        <v>9</v>
      </c>
    </row>
    <row r="11" spans="1:26" s="10" customFormat="1" ht="26.25" hidden="1" customHeight="1">
      <c r="A11" s="41" t="s">
        <v>11</v>
      </c>
      <c r="B11" s="42" t="s">
        <v>12</v>
      </c>
      <c r="C11" s="43"/>
      <c r="D11" s="40"/>
      <c r="E11" s="44"/>
      <c r="F11" s="45"/>
      <c r="G11" s="40"/>
      <c r="H11" s="40"/>
      <c r="I11" s="40"/>
      <c r="J11" s="40"/>
      <c r="K11" s="40"/>
      <c r="L11" s="58"/>
      <c r="M11" s="58"/>
      <c r="N11" s="58"/>
      <c r="O11" s="40"/>
      <c r="P11" s="40"/>
      <c r="Q11" s="46"/>
      <c r="R11" s="43"/>
      <c r="S11" s="43"/>
      <c r="T11" s="43"/>
      <c r="U11" s="47"/>
      <c r="V11" s="48"/>
      <c r="W11" s="49"/>
    </row>
    <row r="12" spans="1:26" s="10" customFormat="1" ht="26.25" hidden="1" customHeight="1">
      <c r="A12" s="15" t="s">
        <v>13</v>
      </c>
      <c r="B12" s="35" t="s">
        <v>14</v>
      </c>
      <c r="C12" s="9"/>
      <c r="D12" s="5"/>
      <c r="E12" s="6"/>
      <c r="F12" s="7"/>
      <c r="G12" s="5"/>
      <c r="H12" s="5"/>
      <c r="I12" s="5"/>
      <c r="J12" s="5"/>
      <c r="K12" s="5"/>
      <c r="L12" s="50"/>
      <c r="M12" s="50"/>
      <c r="N12" s="50"/>
      <c r="O12" s="5"/>
      <c r="P12" s="5"/>
      <c r="Q12" s="8"/>
      <c r="R12" s="9"/>
      <c r="S12" s="9"/>
      <c r="T12" s="9"/>
      <c r="U12" s="34"/>
      <c r="V12" s="11"/>
      <c r="W12" s="30"/>
    </row>
    <row r="13" spans="1:26" s="10" customFormat="1" ht="26.25" hidden="1" customHeight="1" thickBot="1">
      <c r="A13" s="20">
        <v>37696</v>
      </c>
      <c r="B13" s="36" t="s">
        <v>15</v>
      </c>
      <c r="C13" s="31"/>
      <c r="D13" s="28"/>
      <c r="E13" s="33"/>
      <c r="F13" s="27"/>
      <c r="G13" s="28"/>
      <c r="H13" s="28"/>
      <c r="I13" s="28"/>
      <c r="J13" s="28"/>
      <c r="K13" s="28"/>
      <c r="L13" s="59"/>
      <c r="M13" s="59"/>
      <c r="N13" s="59"/>
      <c r="O13" s="28"/>
      <c r="P13" s="28"/>
      <c r="Q13" s="29"/>
      <c r="R13" s="31"/>
      <c r="S13" s="31"/>
      <c r="T13" s="31"/>
      <c r="U13" s="37"/>
      <c r="V13" s="38"/>
      <c r="W13" s="39"/>
    </row>
    <row r="14" spans="1:26" ht="30.75" customHeight="1" thickBot="1">
      <c r="A14" s="105" t="s">
        <v>16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</row>
    <row r="15" spans="1:26" ht="17.25" customHeight="1">
      <c r="A15" s="107" t="s">
        <v>10</v>
      </c>
      <c r="B15" s="108"/>
      <c r="C15" s="3">
        <f>SUM(C16:C20)</f>
        <v>100</v>
      </c>
      <c r="D15" s="64" t="s">
        <v>24</v>
      </c>
      <c r="E15" s="23">
        <f>SUM(E16:E20)</f>
        <v>100</v>
      </c>
      <c r="F15" s="51"/>
      <c r="G15" s="52"/>
      <c r="H15" s="52"/>
      <c r="I15" s="52"/>
      <c r="J15" s="52"/>
      <c r="K15" s="52"/>
      <c r="L15" s="57"/>
      <c r="M15" s="57"/>
      <c r="N15" s="57"/>
      <c r="O15" s="52"/>
      <c r="P15" s="52"/>
      <c r="Q15" s="23"/>
      <c r="R15" s="51">
        <f>SUM(R16:R20)</f>
        <v>100</v>
      </c>
      <c r="S15" s="52"/>
      <c r="T15" s="53">
        <f>SUM(T16:T20)</f>
        <v>100</v>
      </c>
      <c r="U15" s="102"/>
      <c r="V15" s="103"/>
      <c r="W15" s="104"/>
      <c r="X15" s="102"/>
      <c r="Y15" s="103"/>
      <c r="Z15" s="104"/>
    </row>
    <row r="16" spans="1:26" ht="26.25" customHeight="1">
      <c r="A16" s="15">
        <v>39128</v>
      </c>
      <c r="B16" s="32" t="s">
        <v>35</v>
      </c>
      <c r="C16" s="9">
        <v>20</v>
      </c>
      <c r="D16" s="5"/>
      <c r="E16" s="9">
        <v>20</v>
      </c>
      <c r="F16" s="7"/>
      <c r="G16" s="5"/>
      <c r="H16" s="5"/>
      <c r="I16" s="5"/>
      <c r="J16" s="5"/>
      <c r="K16" s="5"/>
      <c r="L16" s="50"/>
      <c r="M16" s="50"/>
      <c r="N16" s="50"/>
      <c r="O16" s="5"/>
      <c r="P16" s="5"/>
      <c r="Q16" s="6"/>
      <c r="R16" s="9">
        <v>20</v>
      </c>
      <c r="S16" s="7" t="s">
        <v>24</v>
      </c>
      <c r="T16" s="9">
        <v>20</v>
      </c>
      <c r="U16" s="34">
        <v>69400</v>
      </c>
      <c r="V16" s="11">
        <v>40000</v>
      </c>
      <c r="W16" s="24"/>
      <c r="X16" s="34">
        <v>25000</v>
      </c>
      <c r="Y16" s="11" t="s">
        <v>24</v>
      </c>
      <c r="Z16" s="24">
        <v>16000</v>
      </c>
    </row>
    <row r="17" spans="1:26" ht="26.25" customHeight="1">
      <c r="A17" s="15">
        <v>40228</v>
      </c>
      <c r="B17" s="32" t="s">
        <v>36</v>
      </c>
      <c r="C17" s="9">
        <v>20</v>
      </c>
      <c r="D17" s="5"/>
      <c r="E17" s="9">
        <v>20</v>
      </c>
      <c r="F17" s="7"/>
      <c r="G17" s="5"/>
      <c r="H17" s="5"/>
      <c r="I17" s="5"/>
      <c r="J17" s="5"/>
      <c r="K17" s="5"/>
      <c r="L17" s="50"/>
      <c r="M17" s="50"/>
      <c r="N17" s="50"/>
      <c r="O17" s="5"/>
      <c r="P17" s="5"/>
      <c r="Q17" s="6"/>
      <c r="R17" s="9">
        <v>20</v>
      </c>
      <c r="S17" s="7" t="s">
        <v>24</v>
      </c>
      <c r="T17" s="9">
        <v>20</v>
      </c>
      <c r="U17" s="34"/>
      <c r="V17" s="11">
        <v>40000</v>
      </c>
      <c r="W17" s="24">
        <v>37700</v>
      </c>
      <c r="X17" s="34">
        <v>25000</v>
      </c>
      <c r="Y17" s="11" t="s">
        <v>24</v>
      </c>
      <c r="Z17" s="24">
        <v>16000</v>
      </c>
    </row>
    <row r="18" spans="1:26" ht="26.25" customHeight="1">
      <c r="A18" s="15">
        <v>38404</v>
      </c>
      <c r="B18" s="32" t="s">
        <v>37</v>
      </c>
      <c r="C18" s="9">
        <v>20</v>
      </c>
      <c r="D18" s="5"/>
      <c r="E18" s="9">
        <v>20</v>
      </c>
      <c r="F18" s="7"/>
      <c r="G18" s="5"/>
      <c r="H18" s="14"/>
      <c r="I18" s="5"/>
      <c r="J18" s="5"/>
      <c r="K18" s="14"/>
      <c r="L18" s="50"/>
      <c r="M18" s="50"/>
      <c r="N18" s="54"/>
      <c r="O18" s="5"/>
      <c r="P18" s="5"/>
      <c r="Q18" s="14"/>
      <c r="R18" s="5">
        <v>20</v>
      </c>
      <c r="S18" s="9" t="s">
        <v>24</v>
      </c>
      <c r="T18" s="9">
        <v>20</v>
      </c>
      <c r="U18" s="34">
        <v>69400</v>
      </c>
      <c r="V18" s="11"/>
      <c r="W18" s="24"/>
      <c r="X18" s="34">
        <v>25000</v>
      </c>
      <c r="Y18" s="11" t="s">
        <v>24</v>
      </c>
      <c r="Z18" s="24">
        <v>16000</v>
      </c>
    </row>
    <row r="19" spans="1:26" ht="26.25" customHeight="1">
      <c r="A19" s="15">
        <v>36931</v>
      </c>
      <c r="B19" s="32" t="s">
        <v>38</v>
      </c>
      <c r="C19" s="9">
        <v>20</v>
      </c>
      <c r="D19" s="5"/>
      <c r="E19" s="9">
        <v>20</v>
      </c>
      <c r="F19" s="7"/>
      <c r="G19" s="5"/>
      <c r="H19" s="5"/>
      <c r="I19" s="5"/>
      <c r="J19" s="5"/>
      <c r="K19" s="5"/>
      <c r="L19" s="50"/>
      <c r="M19" s="50"/>
      <c r="N19" s="50"/>
      <c r="O19" s="5"/>
      <c r="P19" s="5"/>
      <c r="Q19" s="6"/>
      <c r="R19" s="9">
        <v>20</v>
      </c>
      <c r="S19" s="7"/>
      <c r="T19" s="9">
        <v>20</v>
      </c>
      <c r="U19" s="34"/>
      <c r="V19" s="11"/>
      <c r="W19" s="24"/>
      <c r="X19" s="34" t="s">
        <v>39</v>
      </c>
      <c r="Y19" s="11"/>
      <c r="Z19" s="24">
        <v>16000</v>
      </c>
    </row>
    <row r="20" spans="1:26" ht="26.25" customHeight="1" thickBot="1">
      <c r="A20" s="65" t="s">
        <v>40</v>
      </c>
      <c r="B20" s="66" t="s">
        <v>41</v>
      </c>
      <c r="C20" s="67">
        <v>20</v>
      </c>
      <c r="D20" s="68"/>
      <c r="E20" s="67">
        <v>20</v>
      </c>
      <c r="F20" s="70"/>
      <c r="G20" s="68"/>
      <c r="H20" s="68"/>
      <c r="I20" s="68"/>
      <c r="J20" s="68"/>
      <c r="K20" s="68"/>
      <c r="L20" s="71"/>
      <c r="M20" s="71"/>
      <c r="N20" s="71"/>
      <c r="O20" s="68"/>
      <c r="P20" s="68"/>
      <c r="Q20" s="69"/>
      <c r="R20" s="67">
        <v>20</v>
      </c>
      <c r="S20" s="70"/>
      <c r="T20" s="67">
        <v>20</v>
      </c>
      <c r="U20" s="72"/>
      <c r="V20" s="73"/>
      <c r="W20" s="74"/>
      <c r="X20" s="72">
        <v>25000</v>
      </c>
      <c r="Y20" s="73"/>
      <c r="Z20" s="74">
        <v>16000</v>
      </c>
    </row>
  </sheetData>
  <mergeCells count="13">
    <mergeCell ref="X8:Z9"/>
    <mergeCell ref="X15:Z15"/>
    <mergeCell ref="A14:Z14"/>
    <mergeCell ref="U15:W15"/>
    <mergeCell ref="A15:B15"/>
    <mergeCell ref="A7:W7"/>
    <mergeCell ref="C8:E9"/>
    <mergeCell ref="F8:H9"/>
    <mergeCell ref="I8:K9"/>
    <mergeCell ref="L8:N9"/>
    <mergeCell ref="O8:Q9"/>
    <mergeCell ref="R8:T9"/>
    <mergeCell ref="U8:W9"/>
  </mergeCells>
  <pageMargins left="0.70866141732283472" right="0.70866141732283472" top="0.74803149606299213" bottom="0.74803149606299213" header="0.31496062992125984" footer="0.31496062992125984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утверждено</vt:lpstr>
      <vt:lpstr>утверждено!Заголовки_для_печати</vt:lpstr>
      <vt:lpstr>утверждено!Область_печати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2017-06-20T05:34:55Z</dcterms:modified>
</cp:coreProperties>
</file>